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<sst xmlns="http://schemas.openxmlformats.org/spreadsheetml/2006/main" count="140" uniqueCount="93">
  <si>
    <t>固阳县教育系统2025年公开招聘幼儿园教师进入资格复审人员名单</t>
  </si>
  <si>
    <t>序号</t>
  </si>
  <si>
    <t>准考证号</t>
  </si>
  <si>
    <t>考生姓名</t>
  </si>
  <si>
    <t>性别</t>
  </si>
  <si>
    <t>身份证号</t>
  </si>
  <si>
    <t>民族</t>
  </si>
  <si>
    <t>专业素质测试成绩</t>
  </si>
  <si>
    <t>通识知识成绩</t>
  </si>
  <si>
    <t>合计</t>
  </si>
  <si>
    <t>公式列</t>
  </si>
  <si>
    <t>加权  成绩</t>
  </si>
  <si>
    <t>政策   加分</t>
  </si>
  <si>
    <t>加权后笔试成绩</t>
  </si>
  <si>
    <t>排名</t>
  </si>
  <si>
    <t>薛延瑾</t>
  </si>
  <si>
    <t>女</t>
  </si>
  <si>
    <t>152722********7026</t>
  </si>
  <si>
    <t>汉族</t>
  </si>
  <si>
    <t>1</t>
  </si>
  <si>
    <t>张嘉轩</t>
  </si>
  <si>
    <t>152824********4525</t>
  </si>
  <si>
    <t>2</t>
  </si>
  <si>
    <t>项紫微</t>
  </si>
  <si>
    <t>152722********4225</t>
  </si>
  <si>
    <t>3</t>
  </si>
  <si>
    <t>丁俊凤</t>
  </si>
  <si>
    <t>150223********032X</t>
  </si>
  <si>
    <t>4</t>
  </si>
  <si>
    <t>王雅妮</t>
  </si>
  <si>
    <t>152632********4522</t>
  </si>
  <si>
    <t>5</t>
  </si>
  <si>
    <t>张琛玘</t>
  </si>
  <si>
    <t>150222********0322</t>
  </si>
  <si>
    <t>6</t>
  </si>
  <si>
    <t>刘玉昕</t>
  </si>
  <si>
    <t>150203********4228</t>
  </si>
  <si>
    <t>7</t>
  </si>
  <si>
    <t>贾宝之</t>
  </si>
  <si>
    <t>150203********4529</t>
  </si>
  <si>
    <t>8</t>
  </si>
  <si>
    <t>刘婷</t>
  </si>
  <si>
    <t>152722********0629</t>
  </si>
  <si>
    <t>9</t>
  </si>
  <si>
    <t>李鸿杰</t>
  </si>
  <si>
    <t>152726********2126</t>
  </si>
  <si>
    <t>蒙古族</t>
  </si>
  <si>
    <t>10</t>
  </si>
  <si>
    <t>孙蕾雅</t>
  </si>
  <si>
    <t>150625********1225</t>
  </si>
  <si>
    <t>11</t>
  </si>
  <si>
    <t>张萍</t>
  </si>
  <si>
    <t>150122********2122</t>
  </si>
  <si>
    <t>12</t>
  </si>
  <si>
    <t>甄茜然</t>
  </si>
  <si>
    <t>152727********0029</t>
  </si>
  <si>
    <t>13</t>
  </si>
  <si>
    <t>高洁</t>
  </si>
  <si>
    <t>150121********8386</t>
  </si>
  <si>
    <t>14</t>
  </si>
  <si>
    <t>乌日罕</t>
  </si>
  <si>
    <t>150223********5023</t>
  </si>
  <si>
    <t>15</t>
  </si>
  <si>
    <t>杜佳洋</t>
  </si>
  <si>
    <t>152723********4521</t>
  </si>
  <si>
    <t>16</t>
  </si>
  <si>
    <t>白静</t>
  </si>
  <si>
    <t>150223********4429</t>
  </si>
  <si>
    <t>17</t>
  </si>
  <si>
    <t>任乐</t>
  </si>
  <si>
    <t>152722********5226</t>
  </si>
  <si>
    <t>18</t>
  </si>
  <si>
    <t>葛梦妃</t>
  </si>
  <si>
    <t>150223********2429</t>
  </si>
  <si>
    <t>19</t>
  </si>
  <si>
    <t>弓锐丽</t>
  </si>
  <si>
    <t>152628********0246</t>
  </si>
  <si>
    <t>20</t>
  </si>
  <si>
    <t>高玉婷</t>
  </si>
  <si>
    <t>150221********0322</t>
  </si>
  <si>
    <t>21</t>
  </si>
  <si>
    <t>杨佳宇</t>
  </si>
  <si>
    <t>150223********1264</t>
  </si>
  <si>
    <t>22</t>
  </si>
  <si>
    <t>许燕</t>
  </si>
  <si>
    <t>150222********0020</t>
  </si>
  <si>
    <t>23</t>
  </si>
  <si>
    <t>范晓茹</t>
  </si>
  <si>
    <t>150823********2825</t>
  </si>
  <si>
    <t>24</t>
  </si>
  <si>
    <t>温金叶</t>
  </si>
  <si>
    <t>152722********5829</t>
  </si>
  <si>
    <t>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</si>
</sst>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C6" sqref="C6"/>
    </sheetView>
  </sheetViews>
  <sheetFormatPr defaultColWidth="9" defaultRowHeight="13.5"/>
  <cols>
    <col min="1" max="1" width="5" customWidth="1"/>
    <col min="2" max="2" width="11.125"/>
    <col min="4" max="4" width="5.875" customWidth="1"/>
    <col min="5" max="5" width="20.25" customWidth="1"/>
    <col min="9" max="9" width="7.875" customWidth="1"/>
    <col min="11" max="11" width="7.375" customWidth="1"/>
    <col min="12" max="12" width="6.875" customWidth="1"/>
    <col min="14" max="14" width="7.5" customWidth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" spans="1:1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3" t="s">
        <v>14</v>
      </c>
    </row>
    <row r="4" spans="1:14">
      <c r="A4" s="3">
        <v>1</v>
      </c>
      <c r="B4" s="3">
        <v>25071200828</v>
      </c>
      <c r="C4" s="3" t="s">
        <v>15</v>
      </c>
      <c r="D4" s="3" t="s">
        <v>16</v>
      </c>
      <c r="E4" s="3" t="s">
        <v>17</v>
      </c>
      <c r="F4" s="3" t="s">
        <v>18</v>
      </c>
      <c r="G4" s="3">
        <v>81</v>
      </c>
      <c r="H4" s="3">
        <v>50</v>
      </c>
      <c r="I4" s="3">
        <f t="shared" ref="I4:I28" si="0">G4+H4</f>
        <v>131</v>
      </c>
      <c r="J4" s="3">
        <v>0.5</v>
      </c>
      <c r="K4" s="3">
        <f t="shared" ref="K4:K28" si="1">I4*J4</f>
        <v>65.5</v>
      </c>
      <c r="L4" s="3">
        <v>0</v>
      </c>
      <c r="M4" s="3">
        <f t="shared" ref="M4:M28" si="2">K4+L4</f>
        <v>65.5</v>
      </c>
      <c r="N4" s="3" t="s">
        <v>19</v>
      </c>
    </row>
    <row r="5" spans="1:14">
      <c r="A5" s="3">
        <v>2</v>
      </c>
      <c r="B5" s="3">
        <v>25071200104</v>
      </c>
      <c r="C5" s="3" t="s">
        <v>20</v>
      </c>
      <c r="D5" s="3" t="s">
        <v>16</v>
      </c>
      <c r="E5" s="3" t="s">
        <v>21</v>
      </c>
      <c r="F5" s="3" t="s">
        <v>18</v>
      </c>
      <c r="G5" s="3">
        <v>81</v>
      </c>
      <c r="H5" s="3">
        <v>49</v>
      </c>
      <c r="I5" s="3">
        <f t="shared" si="0"/>
        <v>130</v>
      </c>
      <c r="J5" s="3">
        <v>0.5</v>
      </c>
      <c r="K5" s="3">
        <f t="shared" si="1"/>
        <v>65</v>
      </c>
      <c r="L5" s="3">
        <v>0</v>
      </c>
      <c r="M5" s="3">
        <f t="shared" si="2"/>
        <v>65</v>
      </c>
      <c r="N5" s="3" t="s">
        <v>22</v>
      </c>
    </row>
    <row r="6" s="1" customFormat="1" spans="1:14">
      <c r="A6" s="3">
        <v>3</v>
      </c>
      <c r="B6" s="3">
        <v>25071200616</v>
      </c>
      <c r="C6" s="3" t="s">
        <v>23</v>
      </c>
      <c r="D6" s="3" t="s">
        <v>16</v>
      </c>
      <c r="E6" s="3" t="s">
        <v>24</v>
      </c>
      <c r="F6" s="3" t="s">
        <v>18</v>
      </c>
      <c r="G6" s="3">
        <v>71</v>
      </c>
      <c r="H6" s="3">
        <v>57</v>
      </c>
      <c r="I6" s="3">
        <f t="shared" si="0"/>
        <v>128</v>
      </c>
      <c r="J6" s="3">
        <v>0.5</v>
      </c>
      <c r="K6" s="3">
        <f t="shared" si="1"/>
        <v>64</v>
      </c>
      <c r="L6" s="3">
        <v>0</v>
      </c>
      <c r="M6" s="3">
        <f t="shared" si="2"/>
        <v>64</v>
      </c>
      <c r="N6" s="3" t="s">
        <v>25</v>
      </c>
    </row>
    <row r="7" spans="1:14">
      <c r="A7" s="3">
        <v>4</v>
      </c>
      <c r="B7" s="3">
        <v>25071200618</v>
      </c>
      <c r="C7" s="3" t="s">
        <v>26</v>
      </c>
      <c r="D7" s="3" t="s">
        <v>16</v>
      </c>
      <c r="E7" s="3" t="s">
        <v>27</v>
      </c>
      <c r="F7" s="3" t="s">
        <v>18</v>
      </c>
      <c r="G7" s="3">
        <v>82</v>
      </c>
      <c r="H7" s="3">
        <v>46</v>
      </c>
      <c r="I7" s="3">
        <f t="shared" si="0"/>
        <v>128</v>
      </c>
      <c r="J7" s="3">
        <v>0.5</v>
      </c>
      <c r="K7" s="3">
        <f t="shared" si="1"/>
        <v>64</v>
      </c>
      <c r="L7" s="3">
        <v>0</v>
      </c>
      <c r="M7" s="3">
        <f t="shared" si="2"/>
        <v>64</v>
      </c>
      <c r="N7" s="3" t="s">
        <v>28</v>
      </c>
    </row>
    <row r="8" spans="1:14">
      <c r="A8" s="3">
        <v>5</v>
      </c>
      <c r="B8" s="3">
        <v>25071200123</v>
      </c>
      <c r="C8" s="3" t="s">
        <v>29</v>
      </c>
      <c r="D8" s="3" t="s">
        <v>16</v>
      </c>
      <c r="E8" s="3" t="s">
        <v>30</v>
      </c>
      <c r="F8" s="3" t="s">
        <v>18</v>
      </c>
      <c r="G8" s="3">
        <v>81</v>
      </c>
      <c r="H8" s="3">
        <v>47</v>
      </c>
      <c r="I8" s="3">
        <f t="shared" si="0"/>
        <v>128</v>
      </c>
      <c r="J8" s="3">
        <v>0.5</v>
      </c>
      <c r="K8" s="3">
        <f t="shared" si="1"/>
        <v>64</v>
      </c>
      <c r="L8" s="3">
        <v>0</v>
      </c>
      <c r="M8" s="3">
        <f t="shared" si="2"/>
        <v>64</v>
      </c>
      <c r="N8" s="3" t="s">
        <v>31</v>
      </c>
    </row>
    <row r="9" spans="1:14">
      <c r="A9" s="3">
        <v>6</v>
      </c>
      <c r="B9" s="3">
        <v>25071200613</v>
      </c>
      <c r="C9" s="3" t="s">
        <v>32</v>
      </c>
      <c r="D9" s="3" t="s">
        <v>16</v>
      </c>
      <c r="E9" s="3" t="s">
        <v>33</v>
      </c>
      <c r="F9" s="3" t="s">
        <v>18</v>
      </c>
      <c r="G9" s="3">
        <v>71</v>
      </c>
      <c r="H9" s="3">
        <v>57</v>
      </c>
      <c r="I9" s="3">
        <f t="shared" si="0"/>
        <v>128</v>
      </c>
      <c r="J9" s="3">
        <v>0.5</v>
      </c>
      <c r="K9" s="3">
        <f t="shared" si="1"/>
        <v>64</v>
      </c>
      <c r="L9" s="3">
        <v>0</v>
      </c>
      <c r="M9" s="3">
        <f t="shared" si="2"/>
        <v>64</v>
      </c>
      <c r="N9" s="3" t="s">
        <v>34</v>
      </c>
    </row>
    <row r="10" spans="1:14">
      <c r="A10" s="3">
        <v>7</v>
      </c>
      <c r="B10" s="3">
        <v>25071200316</v>
      </c>
      <c r="C10" s="3" t="s">
        <v>35</v>
      </c>
      <c r="D10" s="3" t="s">
        <v>16</v>
      </c>
      <c r="E10" s="3" t="s">
        <v>36</v>
      </c>
      <c r="F10" s="3" t="s">
        <v>18</v>
      </c>
      <c r="G10" s="3">
        <v>75</v>
      </c>
      <c r="H10" s="3">
        <v>53</v>
      </c>
      <c r="I10" s="3">
        <f t="shared" si="0"/>
        <v>128</v>
      </c>
      <c r="J10" s="3">
        <v>0.5</v>
      </c>
      <c r="K10" s="3">
        <f t="shared" si="1"/>
        <v>64</v>
      </c>
      <c r="L10" s="3">
        <v>0</v>
      </c>
      <c r="M10" s="3">
        <f t="shared" si="2"/>
        <v>64</v>
      </c>
      <c r="N10" s="3" t="s">
        <v>37</v>
      </c>
    </row>
    <row r="11" spans="1:14">
      <c r="A11" s="3">
        <v>8</v>
      </c>
      <c r="B11" s="3">
        <v>25071200125</v>
      </c>
      <c r="C11" s="3" t="s">
        <v>38</v>
      </c>
      <c r="D11" s="3" t="s">
        <v>16</v>
      </c>
      <c r="E11" s="3" t="s">
        <v>39</v>
      </c>
      <c r="F11" s="3" t="s">
        <v>18</v>
      </c>
      <c r="G11" s="3">
        <v>72</v>
      </c>
      <c r="H11" s="3">
        <v>56</v>
      </c>
      <c r="I11" s="3">
        <f t="shared" si="0"/>
        <v>128</v>
      </c>
      <c r="J11" s="3">
        <v>0.5</v>
      </c>
      <c r="K11" s="3">
        <f t="shared" si="1"/>
        <v>64</v>
      </c>
      <c r="L11" s="3">
        <v>0</v>
      </c>
      <c r="M11" s="3">
        <f t="shared" si="2"/>
        <v>64</v>
      </c>
      <c r="N11" s="3" t="s">
        <v>40</v>
      </c>
    </row>
    <row r="12" spans="1:14">
      <c r="A12" s="3">
        <v>9</v>
      </c>
      <c r="B12" s="3">
        <v>25071200627</v>
      </c>
      <c r="C12" s="3" t="s">
        <v>41</v>
      </c>
      <c r="D12" s="3" t="s">
        <v>16</v>
      </c>
      <c r="E12" s="3" t="s">
        <v>42</v>
      </c>
      <c r="F12" s="3" t="s">
        <v>18</v>
      </c>
      <c r="G12" s="3">
        <v>77</v>
      </c>
      <c r="H12" s="3">
        <v>50</v>
      </c>
      <c r="I12" s="3">
        <f t="shared" si="0"/>
        <v>127</v>
      </c>
      <c r="J12" s="3">
        <v>0.5</v>
      </c>
      <c r="K12" s="3">
        <f t="shared" si="1"/>
        <v>63.5</v>
      </c>
      <c r="L12" s="3">
        <v>0</v>
      </c>
      <c r="M12" s="3">
        <f t="shared" si="2"/>
        <v>63.5</v>
      </c>
      <c r="N12" s="3" t="s">
        <v>43</v>
      </c>
    </row>
    <row r="13" spans="1:14">
      <c r="A13" s="3">
        <v>10</v>
      </c>
      <c r="B13" s="3">
        <v>25071200409</v>
      </c>
      <c r="C13" s="3" t="s">
        <v>44</v>
      </c>
      <c r="D13" s="3" t="s">
        <v>16</v>
      </c>
      <c r="E13" s="3" t="s">
        <v>45</v>
      </c>
      <c r="F13" s="3" t="s">
        <v>46</v>
      </c>
      <c r="G13" s="3">
        <v>81</v>
      </c>
      <c r="H13" s="3">
        <v>44</v>
      </c>
      <c r="I13" s="3">
        <f t="shared" si="0"/>
        <v>125</v>
      </c>
      <c r="J13" s="3">
        <v>0.5</v>
      </c>
      <c r="K13" s="3">
        <f t="shared" si="1"/>
        <v>62.5</v>
      </c>
      <c r="L13" s="3">
        <v>0.5</v>
      </c>
      <c r="M13" s="3">
        <f t="shared" si="2"/>
        <v>63</v>
      </c>
      <c r="N13" s="3" t="s">
        <v>47</v>
      </c>
    </row>
    <row r="14" spans="1:14">
      <c r="A14" s="3">
        <v>11</v>
      </c>
      <c r="B14" s="3">
        <v>25071200722</v>
      </c>
      <c r="C14" s="3" t="s">
        <v>48</v>
      </c>
      <c r="D14" s="3" t="s">
        <v>16</v>
      </c>
      <c r="E14" s="3" t="s">
        <v>49</v>
      </c>
      <c r="F14" s="3" t="s">
        <v>18</v>
      </c>
      <c r="G14" s="3">
        <v>74</v>
      </c>
      <c r="H14" s="3">
        <v>51</v>
      </c>
      <c r="I14" s="3">
        <f t="shared" si="0"/>
        <v>125</v>
      </c>
      <c r="J14" s="3">
        <v>0.5</v>
      </c>
      <c r="K14" s="3">
        <f t="shared" si="1"/>
        <v>62.5</v>
      </c>
      <c r="L14" s="3">
        <v>0</v>
      </c>
      <c r="M14" s="3">
        <f t="shared" si="2"/>
        <v>62.5</v>
      </c>
      <c r="N14" s="3" t="s">
        <v>50</v>
      </c>
    </row>
    <row r="15" spans="1:14">
      <c r="A15" s="3">
        <v>12</v>
      </c>
      <c r="B15" s="3">
        <v>25071200411</v>
      </c>
      <c r="C15" s="3" t="s">
        <v>51</v>
      </c>
      <c r="D15" s="3" t="s">
        <v>16</v>
      </c>
      <c r="E15" s="3" t="s">
        <v>52</v>
      </c>
      <c r="F15" s="3" t="s">
        <v>18</v>
      </c>
      <c r="G15" s="3">
        <v>73</v>
      </c>
      <c r="H15" s="3">
        <v>50</v>
      </c>
      <c r="I15" s="3">
        <f t="shared" si="0"/>
        <v>123</v>
      </c>
      <c r="J15" s="3">
        <v>0.5</v>
      </c>
      <c r="K15" s="3">
        <f t="shared" si="1"/>
        <v>61.5</v>
      </c>
      <c r="L15" s="3">
        <v>0</v>
      </c>
      <c r="M15" s="3">
        <f t="shared" si="2"/>
        <v>61.5</v>
      </c>
      <c r="N15" s="3" t="s">
        <v>53</v>
      </c>
    </row>
    <row r="16" spans="1:14">
      <c r="A16" s="3">
        <v>13</v>
      </c>
      <c r="B16" s="3">
        <v>25071200629</v>
      </c>
      <c r="C16" s="3" t="s">
        <v>54</v>
      </c>
      <c r="D16" s="3" t="s">
        <v>16</v>
      </c>
      <c r="E16" s="3" t="s">
        <v>55</v>
      </c>
      <c r="F16" s="3" t="s">
        <v>18</v>
      </c>
      <c r="G16" s="3">
        <v>76</v>
      </c>
      <c r="H16" s="3">
        <v>47</v>
      </c>
      <c r="I16" s="3">
        <f t="shared" si="0"/>
        <v>123</v>
      </c>
      <c r="J16" s="3">
        <v>0.5</v>
      </c>
      <c r="K16" s="3">
        <f t="shared" si="1"/>
        <v>61.5</v>
      </c>
      <c r="L16" s="3">
        <v>0</v>
      </c>
      <c r="M16" s="3">
        <f t="shared" si="2"/>
        <v>61.5</v>
      </c>
      <c r="N16" s="3" t="s">
        <v>56</v>
      </c>
    </row>
    <row r="17" spans="1:14">
      <c r="A17" s="3">
        <v>14</v>
      </c>
      <c r="B17" s="3">
        <v>25071200115</v>
      </c>
      <c r="C17" s="3" t="s">
        <v>57</v>
      </c>
      <c r="D17" s="3" t="s">
        <v>16</v>
      </c>
      <c r="E17" s="3" t="s">
        <v>58</v>
      </c>
      <c r="F17" s="3" t="s">
        <v>18</v>
      </c>
      <c r="G17" s="3">
        <v>69</v>
      </c>
      <c r="H17" s="3">
        <v>54</v>
      </c>
      <c r="I17" s="3">
        <f t="shared" si="0"/>
        <v>123</v>
      </c>
      <c r="J17" s="3">
        <v>0.5</v>
      </c>
      <c r="K17" s="3">
        <f t="shared" si="1"/>
        <v>61.5</v>
      </c>
      <c r="L17" s="3">
        <v>0</v>
      </c>
      <c r="M17" s="3">
        <f t="shared" si="2"/>
        <v>61.5</v>
      </c>
      <c r="N17" s="3" t="s">
        <v>59</v>
      </c>
    </row>
    <row r="18" spans="1:14">
      <c r="A18" s="3">
        <v>15</v>
      </c>
      <c r="B18" s="3">
        <v>25071200417</v>
      </c>
      <c r="C18" s="3" t="s">
        <v>60</v>
      </c>
      <c r="D18" s="3" t="s">
        <v>16</v>
      </c>
      <c r="E18" s="3" t="s">
        <v>61</v>
      </c>
      <c r="F18" s="3" t="s">
        <v>46</v>
      </c>
      <c r="G18" s="3">
        <v>77</v>
      </c>
      <c r="H18" s="3">
        <v>44</v>
      </c>
      <c r="I18" s="3">
        <f t="shared" si="0"/>
        <v>121</v>
      </c>
      <c r="J18" s="3">
        <v>0.5</v>
      </c>
      <c r="K18" s="3">
        <f t="shared" si="1"/>
        <v>60.5</v>
      </c>
      <c r="L18" s="3">
        <v>0.5</v>
      </c>
      <c r="M18" s="3">
        <f t="shared" si="2"/>
        <v>61</v>
      </c>
      <c r="N18" s="3" t="s">
        <v>62</v>
      </c>
    </row>
    <row r="19" spans="1:14">
      <c r="A19" s="3">
        <v>16</v>
      </c>
      <c r="B19" s="3">
        <v>25071200228</v>
      </c>
      <c r="C19" s="3" t="s">
        <v>63</v>
      </c>
      <c r="D19" s="3" t="s">
        <v>16</v>
      </c>
      <c r="E19" s="3" t="s">
        <v>64</v>
      </c>
      <c r="F19" s="3" t="s">
        <v>18</v>
      </c>
      <c r="G19" s="3">
        <v>83</v>
      </c>
      <c r="H19" s="3">
        <v>39</v>
      </c>
      <c r="I19" s="3">
        <f t="shared" si="0"/>
        <v>122</v>
      </c>
      <c r="J19" s="3">
        <v>0.5</v>
      </c>
      <c r="K19" s="3">
        <f t="shared" si="1"/>
        <v>61</v>
      </c>
      <c r="L19" s="3">
        <v>0</v>
      </c>
      <c r="M19" s="3">
        <f t="shared" si="2"/>
        <v>61</v>
      </c>
      <c r="N19" s="3" t="s">
        <v>65</v>
      </c>
    </row>
    <row r="20" spans="1:14">
      <c r="A20" s="3">
        <v>17</v>
      </c>
      <c r="B20" s="3">
        <v>25071200418</v>
      </c>
      <c r="C20" s="3" t="s">
        <v>66</v>
      </c>
      <c r="D20" s="3" t="s">
        <v>16</v>
      </c>
      <c r="E20" s="3" t="s">
        <v>67</v>
      </c>
      <c r="F20" s="3" t="s">
        <v>46</v>
      </c>
      <c r="G20" s="3">
        <v>73</v>
      </c>
      <c r="H20" s="3">
        <v>46</v>
      </c>
      <c r="I20" s="3">
        <f t="shared" si="0"/>
        <v>119</v>
      </c>
      <c r="J20" s="3">
        <v>0.5</v>
      </c>
      <c r="K20" s="3">
        <f t="shared" si="1"/>
        <v>59.5</v>
      </c>
      <c r="L20" s="3">
        <v>0.5</v>
      </c>
      <c r="M20" s="3">
        <f t="shared" si="2"/>
        <v>60</v>
      </c>
      <c r="N20" s="3" t="s">
        <v>68</v>
      </c>
    </row>
    <row r="21" spans="1:14">
      <c r="A21" s="3">
        <v>18</v>
      </c>
      <c r="B21" s="3">
        <v>25071200823</v>
      </c>
      <c r="C21" s="3" t="s">
        <v>69</v>
      </c>
      <c r="D21" s="3" t="s">
        <v>16</v>
      </c>
      <c r="E21" s="3" t="s">
        <v>70</v>
      </c>
      <c r="F21" s="3" t="s">
        <v>18</v>
      </c>
      <c r="G21" s="3">
        <v>69</v>
      </c>
      <c r="H21" s="3">
        <v>50</v>
      </c>
      <c r="I21" s="3">
        <f t="shared" si="0"/>
        <v>119</v>
      </c>
      <c r="J21" s="3">
        <v>0.5</v>
      </c>
      <c r="K21" s="3">
        <f t="shared" si="1"/>
        <v>59.5</v>
      </c>
      <c r="L21" s="3">
        <v>0</v>
      </c>
      <c r="M21" s="3">
        <f t="shared" si="2"/>
        <v>59.5</v>
      </c>
      <c r="N21" s="3" t="s">
        <v>71</v>
      </c>
    </row>
    <row r="22" spans="1:14">
      <c r="A22" s="3">
        <v>19</v>
      </c>
      <c r="B22" s="3">
        <v>25071200320</v>
      </c>
      <c r="C22" s="3" t="s">
        <v>72</v>
      </c>
      <c r="D22" s="3" t="s">
        <v>16</v>
      </c>
      <c r="E22" s="3" t="s">
        <v>73</v>
      </c>
      <c r="F22" s="3" t="s">
        <v>18</v>
      </c>
      <c r="G22" s="3">
        <v>74</v>
      </c>
      <c r="H22" s="3">
        <v>45</v>
      </c>
      <c r="I22" s="3">
        <f t="shared" si="0"/>
        <v>119</v>
      </c>
      <c r="J22" s="3">
        <v>0.5</v>
      </c>
      <c r="K22" s="3">
        <f t="shared" si="1"/>
        <v>59.5</v>
      </c>
      <c r="L22" s="3">
        <v>0</v>
      </c>
      <c r="M22" s="3">
        <f t="shared" si="2"/>
        <v>59.5</v>
      </c>
      <c r="N22" s="3" t="s">
        <v>74</v>
      </c>
    </row>
    <row r="23" spans="1:14">
      <c r="A23" s="3">
        <v>20</v>
      </c>
      <c r="B23" s="3">
        <v>25071200327</v>
      </c>
      <c r="C23" s="3" t="s">
        <v>75</v>
      </c>
      <c r="D23" s="3" t="s">
        <v>16</v>
      </c>
      <c r="E23" s="3" t="s">
        <v>76</v>
      </c>
      <c r="F23" s="3" t="s">
        <v>18</v>
      </c>
      <c r="G23" s="3">
        <v>79</v>
      </c>
      <c r="H23" s="3">
        <v>40</v>
      </c>
      <c r="I23" s="3">
        <f t="shared" si="0"/>
        <v>119</v>
      </c>
      <c r="J23" s="3">
        <v>0.5</v>
      </c>
      <c r="K23" s="3">
        <f t="shared" si="1"/>
        <v>59.5</v>
      </c>
      <c r="L23" s="3">
        <v>0</v>
      </c>
      <c r="M23" s="3">
        <f t="shared" si="2"/>
        <v>59.5</v>
      </c>
      <c r="N23" s="3" t="s">
        <v>77</v>
      </c>
    </row>
    <row r="24" spans="1:14">
      <c r="A24" s="3">
        <v>21</v>
      </c>
      <c r="B24" s="3">
        <v>25071200311</v>
      </c>
      <c r="C24" s="3" t="s">
        <v>78</v>
      </c>
      <c r="D24" s="3" t="s">
        <v>16</v>
      </c>
      <c r="E24" s="3" t="s">
        <v>79</v>
      </c>
      <c r="F24" s="3" t="s">
        <v>46</v>
      </c>
      <c r="G24" s="3">
        <v>74</v>
      </c>
      <c r="H24" s="3">
        <v>44</v>
      </c>
      <c r="I24" s="3">
        <f t="shared" si="0"/>
        <v>118</v>
      </c>
      <c r="J24" s="3">
        <v>0.5</v>
      </c>
      <c r="K24" s="3">
        <f t="shared" si="1"/>
        <v>59</v>
      </c>
      <c r="L24" s="3">
        <v>0.5</v>
      </c>
      <c r="M24" s="3">
        <f t="shared" si="2"/>
        <v>59.5</v>
      </c>
      <c r="N24" s="3" t="s">
        <v>80</v>
      </c>
    </row>
    <row r="25" spans="1:14">
      <c r="A25" s="3">
        <v>22</v>
      </c>
      <c r="B25" s="3">
        <v>25071200103</v>
      </c>
      <c r="C25" s="3" t="s">
        <v>81</v>
      </c>
      <c r="D25" s="3" t="s">
        <v>16</v>
      </c>
      <c r="E25" s="3" t="s">
        <v>82</v>
      </c>
      <c r="F25" s="3" t="s">
        <v>18</v>
      </c>
      <c r="G25" s="3">
        <v>71</v>
      </c>
      <c r="H25" s="3">
        <v>48</v>
      </c>
      <c r="I25" s="3">
        <f t="shared" si="0"/>
        <v>119</v>
      </c>
      <c r="J25" s="3">
        <v>0.5</v>
      </c>
      <c r="K25" s="3">
        <f t="shared" si="1"/>
        <v>59.5</v>
      </c>
      <c r="L25" s="3">
        <v>0</v>
      </c>
      <c r="M25" s="3">
        <f t="shared" si="2"/>
        <v>59.5</v>
      </c>
      <c r="N25" s="3" t="s">
        <v>83</v>
      </c>
    </row>
    <row r="26" spans="1:14">
      <c r="A26" s="3">
        <v>23</v>
      </c>
      <c r="B26" s="3">
        <v>25071200704</v>
      </c>
      <c r="C26" s="3" t="s">
        <v>84</v>
      </c>
      <c r="D26" s="3" t="s">
        <v>16</v>
      </c>
      <c r="E26" s="3" t="s">
        <v>85</v>
      </c>
      <c r="F26" s="3" t="s">
        <v>18</v>
      </c>
      <c r="G26" s="3">
        <v>69</v>
      </c>
      <c r="H26" s="3">
        <v>49</v>
      </c>
      <c r="I26" s="3">
        <f t="shared" si="0"/>
        <v>118</v>
      </c>
      <c r="J26" s="3">
        <v>0.5</v>
      </c>
      <c r="K26" s="3">
        <f t="shared" si="1"/>
        <v>59</v>
      </c>
      <c r="L26" s="3">
        <v>0</v>
      </c>
      <c r="M26" s="3">
        <f t="shared" si="2"/>
        <v>59</v>
      </c>
      <c r="N26" s="3" t="s">
        <v>86</v>
      </c>
    </row>
    <row r="27" spans="1:14">
      <c r="A27" s="3">
        <v>24</v>
      </c>
      <c r="B27" s="3">
        <v>25071200315</v>
      </c>
      <c r="C27" s="3" t="s">
        <v>87</v>
      </c>
      <c r="D27" s="3" t="s">
        <v>16</v>
      </c>
      <c r="E27" s="3" t="s">
        <v>88</v>
      </c>
      <c r="F27" s="3" t="s">
        <v>18</v>
      </c>
      <c r="G27" s="3">
        <v>75</v>
      </c>
      <c r="H27" s="3">
        <v>43</v>
      </c>
      <c r="I27" s="3">
        <f t="shared" si="0"/>
        <v>118</v>
      </c>
      <c r="J27" s="3">
        <v>0.5</v>
      </c>
      <c r="K27" s="3">
        <f t="shared" si="1"/>
        <v>59</v>
      </c>
      <c r="L27" s="3">
        <v>0</v>
      </c>
      <c r="M27" s="3">
        <f t="shared" si="2"/>
        <v>59</v>
      </c>
      <c r="N27" s="3" t="s">
        <v>89</v>
      </c>
    </row>
    <row r="28" spans="1:14">
      <c r="A28" s="3">
        <v>25</v>
      </c>
      <c r="B28" s="3">
        <v>25071200403</v>
      </c>
      <c r="C28" s="3" t="s">
        <v>90</v>
      </c>
      <c r="D28" s="3" t="s">
        <v>16</v>
      </c>
      <c r="E28" s="3" t="s">
        <v>91</v>
      </c>
      <c r="F28" s="3" t="s">
        <v>18</v>
      </c>
      <c r="G28" s="3">
        <v>76</v>
      </c>
      <c r="H28" s="3">
        <v>42</v>
      </c>
      <c r="I28" s="3">
        <f t="shared" si="0"/>
        <v>118</v>
      </c>
      <c r="J28" s="3">
        <v>0.5</v>
      </c>
      <c r="K28" s="3">
        <f t="shared" si="1"/>
        <v>59</v>
      </c>
      <c r="L28" s="3">
        <v>0</v>
      </c>
      <c r="M28" s="3">
        <f t="shared" si="2"/>
        <v>59</v>
      </c>
      <c r="N28" s="3" t="s">
        <v>92</v>
      </c>
    </row>
  </sheetData>
  <mergeCells count="1">
    <mergeCell ref="A1:N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</cp:lastModifiedBy>
  <dcterms:created xsi:type="dcterms:W3CDTF">2025-07-28T08:17:00Z</dcterms:created>
  <dcterms:modified xsi:type="dcterms:W3CDTF">2025-07-30T07:02:59Z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B64EF0A68E9547489745044ABEBC3761_11</vt:lpwstr>
  </property>
  <property fmtid="{D5CDD505-2E9C-101B-9397-08002B2CF9AE}" pid="3" name="KSOProductBuildVer">
    <vt:lpwstr>2052-12.1.0.21915</vt:lpwstr>
  </property>
</Properties>
</file>